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90"/>
  </bookViews>
  <sheets>
    <sheet name="Sheet1" sheetId="5" r:id="rId1"/>
  </sheets>
  <definedNames>
    <definedName name="_xlnm._FilterDatabase" localSheetId="0" hidden="1">Sheet1!$A$1:$N$51</definedName>
  </definedNames>
  <calcPr calcId="144525"/>
</workbook>
</file>

<file path=xl/sharedStrings.xml><?xml version="1.0" encoding="utf-8"?>
<sst xmlns="http://schemas.openxmlformats.org/spreadsheetml/2006/main" count="578" uniqueCount="384">
  <si>
    <t>2019年小天使基金彩票公益金项目第二批拨款名单</t>
  </si>
  <si>
    <t>序号</t>
  </si>
  <si>
    <t>档案号</t>
  </si>
  <si>
    <t>姓名</t>
  </si>
  <si>
    <t>身份证号</t>
  </si>
  <si>
    <t>资助金额（元）</t>
  </si>
  <si>
    <t>备注</t>
  </si>
  <si>
    <t>省</t>
  </si>
  <si>
    <t>市</t>
  </si>
  <si>
    <t>县（区）</t>
  </si>
  <si>
    <t>村（街）</t>
  </si>
  <si>
    <t>联系方式</t>
  </si>
  <si>
    <t>监护人</t>
  </si>
  <si>
    <t>病型</t>
  </si>
  <si>
    <t>就诊医院</t>
  </si>
  <si>
    <t>S6316</t>
  </si>
  <si>
    <t>王楚辰</t>
  </si>
  <si>
    <t>420102201209034314</t>
  </si>
  <si>
    <t>移植，2016年资助3万</t>
  </si>
  <si>
    <t>湖北省</t>
  </si>
  <si>
    <t>武汉市</t>
  </si>
  <si>
    <t>江岸区</t>
  </si>
  <si>
    <t>百步亭社区</t>
  </si>
  <si>
    <t>18672956518 02782330087</t>
  </si>
  <si>
    <t>严谨
王绪峰</t>
  </si>
  <si>
    <t>急性B淋巴细胞白血病伴TP53突变阳性</t>
  </si>
  <si>
    <t>北京博仁医院</t>
  </si>
  <si>
    <t>S10257</t>
  </si>
  <si>
    <t>张定涛</t>
  </si>
  <si>
    <t>420325201003167037</t>
  </si>
  <si>
    <t>移植，2017年资助3万</t>
  </si>
  <si>
    <t>十堰市</t>
  </si>
  <si>
    <t>房县</t>
  </si>
  <si>
    <t>大木厂镇东河村</t>
  </si>
  <si>
    <t>18772242889 18772210258</t>
  </si>
  <si>
    <t>张永.曾环环</t>
  </si>
  <si>
    <t>急性B淋巴细胞白血病</t>
  </si>
  <si>
    <t>S15038</t>
  </si>
  <si>
    <t>陈俊豪</t>
  </si>
  <si>
    <t>422825201011150437</t>
  </si>
  <si>
    <t>移植，2018年资助3万</t>
  </si>
  <si>
    <t>恩施州</t>
  </si>
  <si>
    <t>宣恩县</t>
  </si>
  <si>
    <t>晓关乡沙冰田村</t>
  </si>
  <si>
    <t>17736714586 15867038144</t>
  </si>
  <si>
    <t>陈阳友 聂梅桂</t>
  </si>
  <si>
    <t>急性髓系白血病（伴AML1-ETO融合基因阳性CR1）</t>
  </si>
  <si>
    <t>河北燕达陆道培医院</t>
  </si>
  <si>
    <t>S19917</t>
  </si>
  <si>
    <t>周苡萱</t>
  </si>
  <si>
    <t>421083201410080922</t>
  </si>
  <si>
    <t/>
  </si>
  <si>
    <t>荆州市</t>
  </si>
  <si>
    <t>洪湖市</t>
  </si>
  <si>
    <t>螺山镇捕捞村</t>
  </si>
  <si>
    <t>17620631614 17620634124</t>
  </si>
  <si>
    <t>周琪王爱红</t>
  </si>
  <si>
    <t>急性淋巴细胞白血病（B系 低危）</t>
  </si>
  <si>
    <t>华中科技大学同济医学院附属同济医院</t>
  </si>
  <si>
    <t>S19919</t>
  </si>
  <si>
    <t>余尧羿</t>
  </si>
  <si>
    <t>429005200407060019</t>
  </si>
  <si>
    <t>潜江市</t>
  </si>
  <si>
    <t>园林办事处章华中路61号</t>
  </si>
  <si>
    <t>18372804938</t>
  </si>
  <si>
    <t>余友军胡芳</t>
  </si>
  <si>
    <t>武汉市妇女儿童医疗保健中心</t>
  </si>
  <si>
    <t>S19920</t>
  </si>
  <si>
    <t>刘昊宇</t>
  </si>
  <si>
    <t>421126201509045711</t>
  </si>
  <si>
    <t>黄冈市</t>
  </si>
  <si>
    <t>蕲春县</t>
  </si>
  <si>
    <t>青石镇边街村</t>
  </si>
  <si>
    <t>17362458465 07137615776</t>
  </si>
  <si>
    <t>吴森林刘美玉</t>
  </si>
  <si>
    <t>急性髓细胞白血病（M2高危）</t>
  </si>
  <si>
    <t>S19921</t>
  </si>
  <si>
    <t>张梓晗</t>
  </si>
  <si>
    <t>420112201001111520</t>
  </si>
  <si>
    <t>东西湖区</t>
  </si>
  <si>
    <t>新沟镇新怡小区</t>
  </si>
  <si>
    <t>18607178676</t>
  </si>
  <si>
    <t>张占浩刘佑芳</t>
  </si>
  <si>
    <t>急性淋巴细胞白血病 B系 中危</t>
  </si>
  <si>
    <t>S19923</t>
  </si>
  <si>
    <t>汪涵</t>
  </si>
  <si>
    <t>42092220031101201X</t>
  </si>
  <si>
    <t>移植</t>
  </si>
  <si>
    <t>孝感市</t>
  </si>
  <si>
    <t>大悟县</t>
  </si>
  <si>
    <t>阳平镇汪墩村</t>
  </si>
  <si>
    <t>13771931367 15897709600</t>
  </si>
  <si>
    <t>刘菊清</t>
  </si>
  <si>
    <t>急性粒细胞性白血病</t>
  </si>
  <si>
    <t>S19926</t>
  </si>
  <si>
    <t>朱以墨</t>
  </si>
  <si>
    <t>420102201412084317</t>
  </si>
  <si>
    <t>解放大道20号</t>
  </si>
  <si>
    <t>13476258462 02782763537</t>
  </si>
  <si>
    <t>朱峻许娜</t>
  </si>
  <si>
    <t>急性淋巴细胞白血病（B系 中危）</t>
  </si>
  <si>
    <t>华中科技大学同济医学院附属协和医院</t>
  </si>
  <si>
    <t>S19929</t>
  </si>
  <si>
    <t>刘紫函</t>
  </si>
  <si>
    <t>421221200701261026</t>
  </si>
  <si>
    <t>咸宁市</t>
  </si>
  <si>
    <t>嘉鱼县</t>
  </si>
  <si>
    <t>陆浠镇官洲村</t>
  </si>
  <si>
    <t>18727808299 07156891361</t>
  </si>
  <si>
    <t>刘长阳尹大娇</t>
  </si>
  <si>
    <t>急性淋巴细胞白血病（B系 中危 完全缓解）</t>
  </si>
  <si>
    <t>S19933</t>
  </si>
  <si>
    <t>李锦添</t>
  </si>
  <si>
    <t>421123201510245631</t>
  </si>
  <si>
    <t>罗田县</t>
  </si>
  <si>
    <t>河浦镇大河埂村</t>
  </si>
  <si>
    <t>15623980231</t>
  </si>
  <si>
    <t>李胜中徐静</t>
  </si>
  <si>
    <t>急性淋巴细胞白血病B系 中危</t>
  </si>
  <si>
    <t>S19936</t>
  </si>
  <si>
    <t>叶贝辰</t>
  </si>
  <si>
    <t>42138120150929887X</t>
  </si>
  <si>
    <t>随州市</t>
  </si>
  <si>
    <t>广水市</t>
  </si>
  <si>
    <t>西河村</t>
  </si>
  <si>
    <t>13524632890</t>
  </si>
  <si>
    <t>阙秋陈永莉</t>
  </si>
  <si>
    <t>急性髓系白血病（M2 低危）</t>
  </si>
  <si>
    <t>S19937</t>
  </si>
  <si>
    <t>陈梓鑫</t>
  </si>
  <si>
    <t>420606200904223019</t>
  </si>
  <si>
    <t>襄阳市</t>
  </si>
  <si>
    <t>樊城区</t>
  </si>
  <si>
    <t>米公路隆顺家园</t>
  </si>
  <si>
    <t>13886265007 07107181091</t>
  </si>
  <si>
    <t>陈云杨慧</t>
  </si>
  <si>
    <t>急性髓系白血病（M3）</t>
  </si>
  <si>
    <t>S19939</t>
  </si>
  <si>
    <t>张含钰</t>
  </si>
  <si>
    <t>420114201003115122</t>
  </si>
  <si>
    <t>蔡甸区</t>
  </si>
  <si>
    <t>奓山镇灯岭村</t>
  </si>
  <si>
    <t>15327392821</t>
  </si>
  <si>
    <t>张凡凡喻文文</t>
  </si>
  <si>
    <t>S19940</t>
  </si>
  <si>
    <t>李东程</t>
  </si>
  <si>
    <t>42092220040506681X</t>
  </si>
  <si>
    <t>丰店镇北河村</t>
  </si>
  <si>
    <t>15272803111 13972671198</t>
  </si>
  <si>
    <t>李亚兵黄金艳</t>
  </si>
  <si>
    <t>急性淋巴细胞白血病</t>
  </si>
  <si>
    <t>S19942</t>
  </si>
  <si>
    <t>申一帆</t>
  </si>
  <si>
    <t>420625201211123019</t>
  </si>
  <si>
    <t>谷城县</t>
  </si>
  <si>
    <t>庙滩镇兴隆殿村</t>
  </si>
  <si>
    <t>15871076945 07107866308</t>
  </si>
  <si>
    <t>申大伟陈萍芳</t>
  </si>
  <si>
    <t>急性淋巴细胞白血病L1型（B系，中危）</t>
  </si>
  <si>
    <t>襄阳市中心医院</t>
  </si>
  <si>
    <t>S19943</t>
  </si>
  <si>
    <t>王紫妍</t>
  </si>
  <si>
    <t>421127201109160821</t>
  </si>
  <si>
    <t>黄梅县</t>
  </si>
  <si>
    <t>小池镇吕弄村</t>
  </si>
  <si>
    <t>18871329287 13636119087</t>
  </si>
  <si>
    <t>王超王俊芳</t>
  </si>
  <si>
    <t>S19944</t>
  </si>
  <si>
    <t>黄紫伊</t>
  </si>
  <si>
    <t>420881201607024027</t>
  </si>
  <si>
    <t>荆门市</t>
  </si>
  <si>
    <t>钟祥市</t>
  </si>
  <si>
    <t>石牌镇李集村</t>
  </si>
  <si>
    <t>17371601757 15623366595</t>
  </si>
  <si>
    <t>黄腾杨梦圆</t>
  </si>
  <si>
    <t>S19945</t>
  </si>
  <si>
    <t>徐乐施</t>
  </si>
  <si>
    <t>421122201701067720</t>
  </si>
  <si>
    <t>红安县</t>
  </si>
  <si>
    <t>永河镇刘祥村</t>
  </si>
  <si>
    <t>18028786118 07135242533</t>
  </si>
  <si>
    <t>徐毅秦迈</t>
  </si>
  <si>
    <t>急性髓系白血病</t>
  </si>
  <si>
    <t>S19949</t>
  </si>
  <si>
    <t>金善娴</t>
  </si>
  <si>
    <t>420321201112090061</t>
  </si>
  <si>
    <t>洪北镇金马堰村</t>
  </si>
  <si>
    <t>13907286659</t>
  </si>
  <si>
    <t>金勇肖丽</t>
  </si>
  <si>
    <t>S19955</t>
  </si>
  <si>
    <t>黄博涵</t>
  </si>
  <si>
    <t>420117201410133538</t>
  </si>
  <si>
    <t>新洲区</t>
  </si>
  <si>
    <t>三点街道岗村</t>
  </si>
  <si>
    <t>17740516670 02789406799</t>
  </si>
  <si>
    <t>黄小刚胡秀苹</t>
  </si>
  <si>
    <t>S19958</t>
  </si>
  <si>
    <t>杨亦可</t>
  </si>
  <si>
    <t>42092320120106176X</t>
  </si>
  <si>
    <t>云梦县</t>
  </si>
  <si>
    <t>义堂镇义堂村</t>
  </si>
  <si>
    <t>15172238882 13972667609</t>
  </si>
  <si>
    <t>杨小安龚绿</t>
  </si>
  <si>
    <t>S19962</t>
  </si>
  <si>
    <t>程泓锐</t>
  </si>
  <si>
    <t>42022220141023145X</t>
  </si>
  <si>
    <t>黄石市</t>
  </si>
  <si>
    <t>阳新县</t>
  </si>
  <si>
    <t>黄桑口镇程法村</t>
  </si>
  <si>
    <t>17683871949 18672217127</t>
  </si>
  <si>
    <t>程晓昕欧阳渝</t>
  </si>
  <si>
    <t>S19966</t>
  </si>
  <si>
    <t>鲁康宸</t>
  </si>
  <si>
    <t>420921201610263810</t>
  </si>
  <si>
    <t>孝昌县</t>
  </si>
  <si>
    <t>小河镇观山村</t>
  </si>
  <si>
    <t>15572508575</t>
  </si>
  <si>
    <t>鲁国江陈培</t>
  </si>
  <si>
    <t>急性淋巴细胞白血病（B系 低危完全缓解)</t>
  </si>
  <si>
    <t>S19972</t>
  </si>
  <si>
    <t>邹刘伊一</t>
  </si>
  <si>
    <t>420804200712060022</t>
  </si>
  <si>
    <t>掇刀区</t>
  </si>
  <si>
    <t>双仙村</t>
  </si>
  <si>
    <t>18910524128 15007265523</t>
  </si>
  <si>
    <t>邹军</t>
  </si>
  <si>
    <t>T淋巴母细胞白血病\淋巴瘤</t>
  </si>
  <si>
    <t>S19974</t>
  </si>
  <si>
    <t>雷梓恒</t>
  </si>
  <si>
    <t>429004201406080032</t>
  </si>
  <si>
    <t>仙桃市</t>
  </si>
  <si>
    <t>长埫口镇沙湾村</t>
  </si>
  <si>
    <t>13986927767</t>
  </si>
  <si>
    <t>雷江涛邢蓉</t>
  </si>
  <si>
    <t>S19975</t>
  </si>
  <si>
    <t>陈润泽</t>
  </si>
  <si>
    <t>420107200910064535</t>
  </si>
  <si>
    <t>青山区</t>
  </si>
  <si>
    <t>钢都花园126街坊</t>
  </si>
  <si>
    <t>13971303531 02786562047</t>
  </si>
  <si>
    <t>陈峰张婷婷</t>
  </si>
  <si>
    <t>武汉大学人民医院</t>
  </si>
  <si>
    <t>S19979</t>
  </si>
  <si>
    <t>林园</t>
  </si>
  <si>
    <t>421125200410290943</t>
  </si>
  <si>
    <t>浠水县</t>
  </si>
  <si>
    <t>巴河镇中心村</t>
  </si>
  <si>
    <t>18572533888</t>
  </si>
  <si>
    <t>林育平卢建英</t>
  </si>
  <si>
    <t>S19981</t>
  </si>
  <si>
    <t>栾中旭</t>
  </si>
  <si>
    <t>42092320120827491X</t>
  </si>
  <si>
    <t>隔蒲镇周万村</t>
  </si>
  <si>
    <t>18571157889</t>
  </si>
  <si>
    <t>栾国波</t>
  </si>
  <si>
    <t>急性淋巴细胞白血病(B系 中危）</t>
  </si>
  <si>
    <t>S19982</t>
  </si>
  <si>
    <t>阮琳</t>
  </si>
  <si>
    <t>420222200509193743</t>
  </si>
  <si>
    <t>浮屠镇吴智村</t>
  </si>
  <si>
    <t>13650302066 18071487683</t>
  </si>
  <si>
    <t>阮水泉瞿青香</t>
  </si>
  <si>
    <t>急性髓系白血病（M5，CR1）</t>
  </si>
  <si>
    <t>S19983</t>
  </si>
  <si>
    <t>贡宗清</t>
  </si>
  <si>
    <t>421126201602155114</t>
  </si>
  <si>
    <t>狮子镇枫树桥村</t>
  </si>
  <si>
    <t>15167930269 071389722959</t>
  </si>
  <si>
    <t>贡维荣丁芷霞</t>
  </si>
  <si>
    <t>急性淋巴细胞白血病（L2型 低危）</t>
  </si>
  <si>
    <t>浙江大学医学院附属儿童医院</t>
  </si>
  <si>
    <t>S19985</t>
  </si>
  <si>
    <t>彭德龙</t>
  </si>
  <si>
    <t>421381201503316432</t>
  </si>
  <si>
    <t>关庙镇四畈村</t>
  </si>
  <si>
    <t>13597824775 13597825131</t>
  </si>
  <si>
    <t>彭以庆陈圣芳</t>
  </si>
  <si>
    <t>S19986</t>
  </si>
  <si>
    <t>程昊东</t>
  </si>
  <si>
    <t>429006201701185139</t>
  </si>
  <si>
    <t>天门市</t>
  </si>
  <si>
    <t>竟陵街道</t>
  </si>
  <si>
    <t>13545998012 07285360631</t>
  </si>
  <si>
    <t>程诚李兰</t>
  </si>
  <si>
    <t>S19987</t>
  </si>
  <si>
    <t>肖亦琛</t>
  </si>
  <si>
    <t>420117201710075579</t>
  </si>
  <si>
    <t>仓埠镇毕铺村</t>
  </si>
  <si>
    <t>18571619698 13419531288</t>
  </si>
  <si>
    <t>肖仁斌吕张洁</t>
  </si>
  <si>
    <t>S19991</t>
  </si>
  <si>
    <t>罗志杰</t>
  </si>
  <si>
    <t>420281201108247610</t>
  </si>
  <si>
    <t>大冶市</t>
  </si>
  <si>
    <t>罗家桥镇罗桥村</t>
  </si>
  <si>
    <t>15926904222</t>
  </si>
  <si>
    <t>罗焕黄静雯</t>
  </si>
  <si>
    <t>S19995</t>
  </si>
  <si>
    <t>胡智超</t>
  </si>
  <si>
    <t>421202200506010011</t>
  </si>
  <si>
    <t>咸安区</t>
  </si>
  <si>
    <t>温泉镇黄畈村</t>
  </si>
  <si>
    <t>18934690568</t>
  </si>
  <si>
    <t>胡江龙丁汉云</t>
  </si>
  <si>
    <t>S19996</t>
  </si>
  <si>
    <t>田姚诺</t>
  </si>
  <si>
    <t>422822201611173035</t>
  </si>
  <si>
    <t>建始县</t>
  </si>
  <si>
    <t>红岩镇居委会7组</t>
  </si>
  <si>
    <t>13886792394 07183816522</t>
  </si>
  <si>
    <t>田伟姚书萍</t>
  </si>
  <si>
    <t>急性淋巴细胞白血病，完全缓解</t>
  </si>
  <si>
    <t>恩施自治州中心医院</t>
  </si>
  <si>
    <t>S19997</t>
  </si>
  <si>
    <t>王馨崎</t>
  </si>
  <si>
    <t>420607200702250525</t>
  </si>
  <si>
    <t>襄州区</t>
  </si>
  <si>
    <t>张湾镇钢铁路</t>
  </si>
  <si>
    <t>13871781586 02782308596</t>
  </si>
  <si>
    <t>王福民杨青</t>
  </si>
  <si>
    <t>S19999</t>
  </si>
  <si>
    <t>胡亮</t>
  </si>
  <si>
    <t>421126201012115112</t>
  </si>
  <si>
    <t>狮子镇长林村</t>
  </si>
  <si>
    <t>18922837329 07137340109</t>
  </si>
  <si>
    <t>胡云富孙清枝</t>
  </si>
  <si>
    <t>急性早幼粒细胞白血病（中危，CR1）</t>
  </si>
  <si>
    <t>深州市儿童医院</t>
  </si>
  <si>
    <t>S20001</t>
  </si>
  <si>
    <t>李黄政</t>
  </si>
  <si>
    <t>420822201105153910</t>
  </si>
  <si>
    <t>沙洋县</t>
  </si>
  <si>
    <t>毛李镇瞄集村</t>
  </si>
  <si>
    <t>18986995230</t>
  </si>
  <si>
    <t>李春林黄知梅</t>
  </si>
  <si>
    <t>S20002</t>
  </si>
  <si>
    <t>陈宇琪</t>
  </si>
  <si>
    <t>422801201311193825</t>
  </si>
  <si>
    <t>恩施市</t>
  </si>
  <si>
    <t>新塘镇保水溪村</t>
  </si>
  <si>
    <t>18607269101 07188810047</t>
  </si>
  <si>
    <t>陈绪兵</t>
  </si>
  <si>
    <t>急性白血病缓解（急淋高危组缓解期）</t>
  </si>
  <si>
    <t>S20003</t>
  </si>
  <si>
    <t>袁壮</t>
  </si>
  <si>
    <t>420921201404072634</t>
  </si>
  <si>
    <t>周巷镇龙泉村</t>
  </si>
  <si>
    <t>15171215736</t>
  </si>
  <si>
    <t>袁铁军高男方</t>
  </si>
  <si>
    <t>急性早幼粒细胞白血病</t>
  </si>
  <si>
    <t>S20004</t>
  </si>
  <si>
    <t>蔡欣倩</t>
  </si>
  <si>
    <t>42088120110318254X</t>
  </si>
  <si>
    <t>双河镇杨坪村</t>
  </si>
  <si>
    <t>18672414018</t>
  </si>
  <si>
    <t>蔡玉元杜潞潞</t>
  </si>
  <si>
    <t>S20006</t>
  </si>
  <si>
    <t>宋子赫</t>
  </si>
  <si>
    <t>420607201407264216</t>
  </si>
  <si>
    <t>古驿镇大张村</t>
  </si>
  <si>
    <t>18371098295</t>
  </si>
  <si>
    <t>宋小奇</t>
  </si>
  <si>
    <t>S20007</t>
  </si>
  <si>
    <t>魏梓巍</t>
  </si>
  <si>
    <t>421123201609260014</t>
  </si>
  <si>
    <t>凤山村义水北路</t>
  </si>
  <si>
    <t>13265755943 13593691162</t>
  </si>
  <si>
    <t>魏志亮陈清</t>
  </si>
  <si>
    <t>S20008</t>
  </si>
  <si>
    <t>董启钊</t>
  </si>
  <si>
    <t>420281201102042817</t>
  </si>
  <si>
    <t>殷祖镇高墙村</t>
  </si>
  <si>
    <t>13872061290 13995987077</t>
  </si>
  <si>
    <t>董业加刘晓仙</t>
  </si>
  <si>
    <t>急性髓系白血病（伴BAML1-ETO融合基因阳性）CR1</t>
  </si>
  <si>
    <t>S20009</t>
  </si>
  <si>
    <t>秦佑辰</t>
  </si>
  <si>
    <t>420103201703075310</t>
  </si>
  <si>
    <t>江汉区</t>
  </si>
  <si>
    <t>常青一路</t>
  </si>
  <si>
    <t>15827180086 02759305295</t>
  </si>
  <si>
    <t>秦浩亮孔丽</t>
  </si>
  <si>
    <t xml:space="preserve">  小计：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</si>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</sst>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(\¥* #,##0.00_);_(\¥* \(#,##0.00\);_(\¥* &quot;-&quot;??_);_(@_)"/>
    <numFmt numFmtId="177" formatCode="[$-F800]dddd\,\ mmmm\ dd\,\ yyyy"/>
    <numFmt numFmtId="178" formatCode="s"/>
    <numFmt numFmtId="179" formatCode="0.00_);[Red]\(0.00\)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15" fillId="0" borderId="0"/>
    <xf numFmtId="0" fontId="8" fillId="16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177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18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5" fillId="0" borderId="0"/>
    <xf numFmtId="0" fontId="2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177" fontId="18" fillId="0" borderId="0"/>
    <xf numFmtId="0" fontId="10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7" fontId="1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177" fontId="15" fillId="0" borderId="0"/>
    <xf numFmtId="0" fontId="17" fillId="23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177" fontId="0" fillId="0" borderId="0"/>
    <xf numFmtId="0" fontId="11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177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177" fontId="15" fillId="0" borderId="0">
      <alignment vertical="center"/>
    </xf>
    <xf numFmtId="177" fontId="15" fillId="0" borderId="0"/>
    <xf numFmtId="177" fontId="15" fillId="0" borderId="0"/>
    <xf numFmtId="177" fontId="15" fillId="0" borderId="0"/>
    <xf numFmtId="177" fontId="15" fillId="0" borderId="0"/>
    <xf numFmtId="0" fontId="0" fillId="0" borderId="0">
      <alignment vertical="center"/>
    </xf>
    <xf numFmtId="177" fontId="18" fillId="0" borderId="0" applyProtection="0">
      <alignment vertical="center"/>
    </xf>
    <xf numFmtId="0" fontId="0" fillId="0" borderId="0"/>
    <xf numFmtId="177" fontId="15" fillId="0" borderId="0">
      <alignment vertical="center"/>
    </xf>
    <xf numFmtId="0" fontId="15" fillId="0" borderId="0">
      <alignment vertical="center"/>
    </xf>
    <xf numFmtId="177" fontId="15" fillId="0" borderId="0"/>
    <xf numFmtId="177" fontId="15" fillId="0" borderId="0"/>
    <xf numFmtId="0" fontId="0" fillId="0" borderId="0"/>
    <xf numFmtId="177" fontId="18" fillId="0" borderId="0">
      <alignment vertical="center"/>
    </xf>
    <xf numFmtId="177" fontId="0" fillId="0" borderId="0"/>
    <xf numFmtId="0" fontId="0" fillId="0" borderId="0"/>
    <xf numFmtId="0" fontId="0" fillId="0" borderId="0"/>
    <xf numFmtId="177" fontId="15" fillId="0" borderId="0"/>
    <xf numFmtId="177" fontId="15" fillId="0" borderId="0">
      <alignment vertical="center"/>
    </xf>
    <xf numFmtId="0" fontId="15" fillId="0" borderId="0"/>
    <xf numFmtId="177" fontId="0" fillId="0" borderId="0"/>
    <xf numFmtId="177" fontId="18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8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73" applyNumberFormat="1" applyFont="1" applyFill="1" applyBorder="1" applyAlignment="1">
      <alignment horizontal="center" vertical="center" wrapText="1"/>
    </xf>
    <xf numFmtId="49" fontId="4" fillId="3" borderId="3" xfId="73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2" borderId="3" xfId="86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77" fontId="4" fillId="0" borderId="3" xfId="81" applyFont="1" applyBorder="1" applyAlignment="1">
      <alignment horizontal="center" vertical="center" wrapText="1"/>
    </xf>
    <xf numFmtId="49" fontId="4" fillId="0" borderId="3" xfId="81" applyNumberFormat="1" applyFont="1" applyBorder="1" applyAlignment="1">
      <alignment horizontal="center" vertical="center" wrapText="1"/>
    </xf>
    <xf numFmtId="177" fontId="4" fillId="0" borderId="3" xfId="82" applyFont="1" applyBorder="1" applyAlignment="1">
      <alignment horizontal="center" vertical="center" wrapText="1"/>
    </xf>
    <xf numFmtId="49" fontId="4" fillId="0" borderId="3" xfId="82" applyNumberFormat="1" applyFont="1" applyBorder="1" applyAlignment="1">
      <alignment horizontal="center" vertical="center" wrapText="1"/>
    </xf>
    <xf numFmtId="177" fontId="4" fillId="0" borderId="3" xfId="83" applyFont="1" applyBorder="1" applyAlignment="1">
      <alignment horizontal="center" vertical="center" wrapText="1"/>
    </xf>
    <xf numFmtId="49" fontId="4" fillId="0" borderId="3" xfId="83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/>
    </xf>
    <xf numFmtId="177" fontId="4" fillId="0" borderId="3" xfId="84" applyFont="1" applyBorder="1" applyAlignment="1">
      <alignment horizontal="center" vertical="center" wrapText="1"/>
    </xf>
    <xf numFmtId="49" fontId="4" fillId="0" borderId="3" xfId="84" applyNumberFormat="1" applyFont="1" applyBorder="1" applyAlignment="1">
      <alignment horizontal="center" vertical="center" wrapText="1"/>
    </xf>
    <xf numFmtId="177" fontId="4" fillId="0" borderId="3" xfId="85" applyFont="1" applyBorder="1" applyAlignment="1">
      <alignment horizontal="center" vertical="center" wrapText="1"/>
    </xf>
    <xf numFmtId="49" fontId="4" fillId="0" borderId="3" xfId="85" applyNumberFormat="1" applyFont="1" applyBorder="1" applyAlignment="1">
      <alignment horizontal="center" vertical="center" wrapText="1"/>
    </xf>
    <xf numFmtId="177" fontId="4" fillId="0" borderId="3" xfId="60" applyFont="1" applyBorder="1" applyAlignment="1">
      <alignment horizontal="center" vertical="center" wrapText="1"/>
    </xf>
    <xf numFmtId="49" fontId="4" fillId="0" borderId="3" xfId="60" applyNumberFormat="1" applyFont="1" applyBorder="1" applyAlignment="1">
      <alignment horizontal="center" vertical="center" wrapText="1"/>
    </xf>
    <xf numFmtId="177" fontId="4" fillId="0" borderId="3" xfId="15" applyFont="1" applyBorder="1" applyAlignment="1">
      <alignment horizontal="center" vertical="center" wrapText="1"/>
    </xf>
    <xf numFmtId="49" fontId="4" fillId="0" borderId="3" xfId="15" applyNumberFormat="1" applyFont="1" applyFill="1" applyBorder="1" applyAlignment="1">
      <alignment horizontal="center" vertical="center" wrapText="1"/>
    </xf>
    <xf numFmtId="177" fontId="4" fillId="0" borderId="3" xfId="61" applyFont="1" applyBorder="1" applyAlignment="1">
      <alignment horizontal="center" vertical="center" wrapText="1"/>
    </xf>
    <xf numFmtId="49" fontId="4" fillId="0" borderId="3" xfId="61" applyNumberFormat="1" applyFont="1" applyFill="1" applyBorder="1" applyAlignment="1">
      <alignment horizontal="center" vertical="center" wrapText="1"/>
    </xf>
    <xf numFmtId="177" fontId="4" fillId="0" borderId="3" xfId="32" applyFont="1" applyBorder="1" applyAlignment="1">
      <alignment horizontal="center" vertical="center" wrapText="1"/>
    </xf>
    <xf numFmtId="49" fontId="4" fillId="0" borderId="3" xfId="32" applyNumberFormat="1" applyFont="1" applyFill="1" applyBorder="1" applyAlignment="1">
      <alignment horizontal="center" vertical="center" wrapText="1"/>
    </xf>
    <xf numFmtId="177" fontId="4" fillId="0" borderId="3" xfId="62" applyFont="1" applyBorder="1" applyAlignment="1">
      <alignment horizontal="center" vertical="center" wrapText="1"/>
    </xf>
    <xf numFmtId="49" fontId="4" fillId="0" borderId="3" xfId="62" applyNumberFormat="1" applyFont="1" applyFill="1" applyBorder="1" applyAlignment="1">
      <alignment horizontal="center" vertical="center" wrapText="1"/>
    </xf>
    <xf numFmtId="177" fontId="4" fillId="0" borderId="3" xfId="63" applyFont="1" applyBorder="1" applyAlignment="1">
      <alignment horizontal="center" vertical="center" wrapText="1"/>
    </xf>
    <xf numFmtId="49" fontId="4" fillId="0" borderId="3" xfId="63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78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3" xfId="73" applyNumberFormat="1" applyFont="1" applyBorder="1" applyAlignment="1">
      <alignment horizontal="center" vertical="center" wrapText="1"/>
    </xf>
    <xf numFmtId="14" fontId="4" fillId="0" borderId="3" xfId="81" applyNumberFormat="1" applyFont="1" applyBorder="1" applyAlignment="1">
      <alignment horizontal="center" vertical="center" wrapText="1"/>
    </xf>
    <xf numFmtId="49" fontId="4" fillId="2" borderId="3" xfId="73" applyNumberFormat="1" applyFont="1" applyFill="1" applyBorder="1" applyAlignment="1">
      <alignment horizontal="center" vertical="center" wrapText="1"/>
    </xf>
    <xf numFmtId="14" fontId="4" fillId="0" borderId="3" xfId="82" applyNumberFormat="1" applyFont="1" applyBorder="1" applyAlignment="1">
      <alignment horizontal="center" vertical="center" wrapText="1"/>
    </xf>
    <xf numFmtId="14" fontId="4" fillId="0" borderId="3" xfId="83" applyNumberFormat="1" applyFont="1" applyBorder="1" applyAlignment="1">
      <alignment horizontal="center" vertical="center" wrapText="1"/>
    </xf>
    <xf numFmtId="14" fontId="4" fillId="0" borderId="3" xfId="84" applyNumberFormat="1" applyFont="1" applyBorder="1" applyAlignment="1">
      <alignment horizontal="center" vertical="center" wrapText="1"/>
    </xf>
    <xf numFmtId="14" fontId="4" fillId="0" borderId="3" xfId="85" applyNumberFormat="1" applyFont="1" applyBorder="1" applyAlignment="1">
      <alignment horizontal="center" vertical="center" wrapText="1"/>
    </xf>
    <xf numFmtId="14" fontId="4" fillId="0" borderId="3" xfId="6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3" xfId="15" applyNumberFormat="1" applyFont="1" applyBorder="1" applyAlignment="1">
      <alignment horizontal="center" vertical="center" wrapText="1"/>
    </xf>
    <xf numFmtId="14" fontId="4" fillId="0" borderId="3" xfId="61" applyNumberFormat="1" applyFont="1" applyBorder="1" applyAlignment="1">
      <alignment horizontal="center" vertical="center" wrapText="1"/>
    </xf>
    <xf numFmtId="14" fontId="4" fillId="0" borderId="3" xfId="32" applyNumberFormat="1" applyFont="1" applyBorder="1" applyAlignment="1">
      <alignment horizontal="center" vertical="center" wrapText="1"/>
    </xf>
    <xf numFmtId="14" fontId="4" fillId="0" borderId="3" xfId="62" applyNumberFormat="1" applyFont="1" applyBorder="1" applyAlignment="1">
      <alignment horizontal="center" vertical="center" wrapText="1"/>
    </xf>
    <xf numFmtId="14" fontId="4" fillId="0" borderId="3" xfId="63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</cellXfs>
  <cellStyles count="88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11 2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 102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104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11_Xl0000130" xfId="48"/>
    <cellStyle name="强调文字颜色 4" xfId="49" builtinId="41"/>
    <cellStyle name="20% - 强调文字颜色 4" xfId="50" builtinId="42"/>
    <cellStyle name="40% - 强调文字颜色 4" xfId="51" builtinId="43"/>
    <cellStyle name="常规 11 2 2 4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0 2 2 2" xfId="59"/>
    <cellStyle name="常规 100" xfId="60"/>
    <cellStyle name="常规 103" xfId="61"/>
    <cellStyle name="常规 105" xfId="62"/>
    <cellStyle name="常规 106" xfId="63"/>
    <cellStyle name="常规 11" xfId="64"/>
    <cellStyle name="常规 11 2" xfId="65"/>
    <cellStyle name="常规 12 3" xfId="66"/>
    <cellStyle name="常规 14" xfId="67"/>
    <cellStyle name="常规 2 2" xfId="68"/>
    <cellStyle name="常规 2 2 3" xfId="69"/>
    <cellStyle name="常规 38" xfId="70"/>
    <cellStyle name="常规 2 2 3 2" xfId="71"/>
    <cellStyle name="常规 2 21" xfId="72"/>
    <cellStyle name="常规 2 3 2" xfId="73"/>
    <cellStyle name="常规 3" xfId="74"/>
    <cellStyle name="常规 4" xfId="75"/>
    <cellStyle name="常规 40" xfId="76"/>
    <cellStyle name="常规 41" xfId="77"/>
    <cellStyle name="常规 5" xfId="78"/>
    <cellStyle name="常规 5 4" xfId="79"/>
    <cellStyle name="常规 8 4" xfId="80"/>
    <cellStyle name="常规 95" xfId="81"/>
    <cellStyle name="常规 96" xfId="82"/>
    <cellStyle name="常规 97" xfId="83"/>
    <cellStyle name="常规 98" xfId="84"/>
    <cellStyle name="常规 99" xfId="85"/>
    <cellStyle name="常规_2求助儿童登记表（报电子版）" xfId="86"/>
    <cellStyle name="货币 2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51"/>
  <sheetViews>
    <sheetView tabSelected="1" workbookViewId="0">
      <selection activeCell="I41" sqref="I41"/>
    </sheetView>
  </sheetViews>
  <sheetFormatPr defaultColWidth="9" defaultRowHeight="13.5"/>
  <cols>
    <col min="1" max="1" width="6.625" customWidth="1"/>
    <col min="2" max="2" width="7.375" customWidth="1"/>
    <col min="3" max="3" width="7.875" customWidth="1"/>
    <col min="6" max="6" width="5.375" customWidth="1"/>
    <col min="9" max="9" width="6.875" customWidth="1"/>
    <col min="10" max="10" width="12.5" customWidth="1"/>
    <col min="11" max="11" width="11.875" customWidth="1"/>
    <col min="13" max="13" width="13.25" customWidth="1"/>
    <col min="14" max="14" width="11.875" customWidth="1"/>
  </cols>
  <sheetData>
    <row r="1" ht="36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6"/>
    </row>
    <row r="2" ht="3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7" t="s">
        <v>11</v>
      </c>
      <c r="L2" s="3" t="s">
        <v>12</v>
      </c>
      <c r="M2" s="48" t="s">
        <v>13</v>
      </c>
      <c r="N2" s="3" t="s">
        <v>14</v>
      </c>
    </row>
    <row r="3" ht="60" hidden="1" spans="1:14">
      <c r="A3" s="5">
        <v>1</v>
      </c>
      <c r="B3" s="6" t="s">
        <v>15</v>
      </c>
      <c r="C3" s="7" t="s">
        <v>16</v>
      </c>
      <c r="D3" s="6" t="s">
        <v>17</v>
      </c>
      <c r="E3" s="8">
        <v>20000</v>
      </c>
      <c r="F3" s="9" t="s">
        <v>18</v>
      </c>
      <c r="G3" s="10" t="s">
        <v>19</v>
      </c>
      <c r="H3" s="7" t="s">
        <v>20</v>
      </c>
      <c r="I3" s="7" t="s">
        <v>21</v>
      </c>
      <c r="J3" s="7" t="s">
        <v>22</v>
      </c>
      <c r="K3" s="49" t="s">
        <v>23</v>
      </c>
      <c r="L3" s="7" t="s">
        <v>24</v>
      </c>
      <c r="M3" s="49" t="s">
        <v>25</v>
      </c>
      <c r="N3" s="49" t="s">
        <v>26</v>
      </c>
    </row>
    <row r="4" ht="60" hidden="1" spans="1:14">
      <c r="A4" s="5">
        <v>2</v>
      </c>
      <c r="B4" s="7" t="s">
        <v>27</v>
      </c>
      <c r="C4" s="11" t="s">
        <v>28</v>
      </c>
      <c r="D4" s="6" t="s">
        <v>29</v>
      </c>
      <c r="E4" s="8">
        <v>20000</v>
      </c>
      <c r="F4" s="9" t="s">
        <v>30</v>
      </c>
      <c r="G4" s="10" t="s">
        <v>19</v>
      </c>
      <c r="H4" s="7" t="s">
        <v>31</v>
      </c>
      <c r="I4" s="7" t="s">
        <v>32</v>
      </c>
      <c r="J4" s="7" t="s">
        <v>33</v>
      </c>
      <c r="K4" s="49" t="s">
        <v>34</v>
      </c>
      <c r="L4" s="7" t="s">
        <v>35</v>
      </c>
      <c r="M4" s="49" t="s">
        <v>36</v>
      </c>
      <c r="N4" s="49" t="s">
        <v>26</v>
      </c>
    </row>
    <row r="5" ht="60" hidden="1" spans="1:14">
      <c r="A5" s="5">
        <v>3</v>
      </c>
      <c r="B5" s="10" t="s">
        <v>37</v>
      </c>
      <c r="C5" s="6" t="s">
        <v>38</v>
      </c>
      <c r="D5" s="12" t="s">
        <v>39</v>
      </c>
      <c r="E5" s="8">
        <v>20000</v>
      </c>
      <c r="F5" s="9" t="s">
        <v>40</v>
      </c>
      <c r="G5" s="10" t="s">
        <v>19</v>
      </c>
      <c r="H5" s="12" t="s">
        <v>41</v>
      </c>
      <c r="I5" s="12" t="s">
        <v>42</v>
      </c>
      <c r="J5" s="12" t="s">
        <v>43</v>
      </c>
      <c r="K5" s="49" t="s">
        <v>44</v>
      </c>
      <c r="L5" s="12" t="s">
        <v>45</v>
      </c>
      <c r="M5" s="49" t="s">
        <v>46</v>
      </c>
      <c r="N5" s="49" t="s">
        <v>47</v>
      </c>
    </row>
    <row r="6" ht="36" hidden="1" spans="1:14">
      <c r="A6" s="5">
        <v>4</v>
      </c>
      <c r="B6" s="10" t="s">
        <v>48</v>
      </c>
      <c r="C6" s="13" t="s">
        <v>49</v>
      </c>
      <c r="D6" s="14" t="s">
        <v>50</v>
      </c>
      <c r="E6" s="8">
        <v>30000</v>
      </c>
      <c r="F6" s="9" t="s">
        <v>51</v>
      </c>
      <c r="G6" s="10" t="s">
        <v>19</v>
      </c>
      <c r="H6" s="13" t="s">
        <v>52</v>
      </c>
      <c r="I6" s="13" t="s">
        <v>53</v>
      </c>
      <c r="J6" s="13" t="s">
        <v>54</v>
      </c>
      <c r="K6" s="49" t="s">
        <v>55</v>
      </c>
      <c r="L6" s="50" t="s">
        <v>56</v>
      </c>
      <c r="M6" s="49" t="s">
        <v>57</v>
      </c>
      <c r="N6" s="51" t="s">
        <v>58</v>
      </c>
    </row>
    <row r="7" ht="36" hidden="1" spans="1:14">
      <c r="A7" s="5">
        <v>5</v>
      </c>
      <c r="B7" s="10" t="s">
        <v>59</v>
      </c>
      <c r="C7" s="15" t="s">
        <v>60</v>
      </c>
      <c r="D7" s="16" t="s">
        <v>61</v>
      </c>
      <c r="E7" s="8">
        <v>30000</v>
      </c>
      <c r="F7" s="9" t="s">
        <v>51</v>
      </c>
      <c r="G7" s="10" t="s">
        <v>19</v>
      </c>
      <c r="H7" s="15" t="s">
        <v>62</v>
      </c>
      <c r="I7" s="15"/>
      <c r="J7" s="15" t="s">
        <v>63</v>
      </c>
      <c r="K7" s="49" t="s">
        <v>64</v>
      </c>
      <c r="L7" s="52" t="s">
        <v>65</v>
      </c>
      <c r="M7" s="49" t="s">
        <v>36</v>
      </c>
      <c r="N7" s="51" t="s">
        <v>66</v>
      </c>
    </row>
    <row r="8" ht="40" customHeight="1" spans="1:14">
      <c r="A8" s="5">
        <v>1</v>
      </c>
      <c r="B8" s="10" t="s">
        <v>67</v>
      </c>
      <c r="C8" s="15" t="s">
        <v>68</v>
      </c>
      <c r="D8" s="16" t="s">
        <v>69</v>
      </c>
      <c r="E8" s="8">
        <v>30000</v>
      </c>
      <c r="F8" s="9" t="s">
        <v>51</v>
      </c>
      <c r="G8" s="10" t="s">
        <v>19</v>
      </c>
      <c r="H8" s="15" t="s">
        <v>70</v>
      </c>
      <c r="I8" s="15" t="s">
        <v>71</v>
      </c>
      <c r="J8" s="15" t="s">
        <v>72</v>
      </c>
      <c r="K8" s="49" t="s">
        <v>73</v>
      </c>
      <c r="L8" s="52" t="s">
        <v>74</v>
      </c>
      <c r="M8" s="49" t="s">
        <v>75</v>
      </c>
      <c r="N8" s="51" t="s">
        <v>66</v>
      </c>
    </row>
    <row r="9" ht="36" hidden="1" spans="1:14">
      <c r="A9" s="5">
        <v>7</v>
      </c>
      <c r="B9" s="10" t="s">
        <v>76</v>
      </c>
      <c r="C9" s="15" t="s">
        <v>77</v>
      </c>
      <c r="D9" s="16" t="s">
        <v>78</v>
      </c>
      <c r="E9" s="8">
        <v>30000</v>
      </c>
      <c r="F9" s="9" t="s">
        <v>51</v>
      </c>
      <c r="G9" s="10" t="s">
        <v>19</v>
      </c>
      <c r="H9" s="15" t="s">
        <v>20</v>
      </c>
      <c r="I9" s="15" t="s">
        <v>79</v>
      </c>
      <c r="J9" s="15" t="s">
        <v>80</v>
      </c>
      <c r="K9" s="49" t="s">
        <v>81</v>
      </c>
      <c r="L9" s="52" t="s">
        <v>82</v>
      </c>
      <c r="M9" s="49" t="s">
        <v>83</v>
      </c>
      <c r="N9" s="51" t="s">
        <v>66</v>
      </c>
    </row>
    <row r="10" ht="36" hidden="1" spans="1:14">
      <c r="A10" s="5">
        <v>8</v>
      </c>
      <c r="B10" s="10" t="s">
        <v>84</v>
      </c>
      <c r="C10" s="17" t="s">
        <v>85</v>
      </c>
      <c r="D10" s="18" t="s">
        <v>86</v>
      </c>
      <c r="E10" s="8">
        <v>50000</v>
      </c>
      <c r="F10" s="19" t="s">
        <v>87</v>
      </c>
      <c r="G10" s="20" t="s">
        <v>19</v>
      </c>
      <c r="H10" s="17" t="s">
        <v>88</v>
      </c>
      <c r="I10" s="17" t="s">
        <v>89</v>
      </c>
      <c r="J10" s="17" t="s">
        <v>90</v>
      </c>
      <c r="K10" s="49" t="s">
        <v>91</v>
      </c>
      <c r="L10" s="53" t="s">
        <v>92</v>
      </c>
      <c r="M10" s="49" t="s">
        <v>93</v>
      </c>
      <c r="N10" s="51" t="s">
        <v>58</v>
      </c>
    </row>
    <row r="11" ht="36" hidden="1" spans="1:14">
      <c r="A11" s="5">
        <v>9</v>
      </c>
      <c r="B11" s="10" t="s">
        <v>94</v>
      </c>
      <c r="C11" s="17" t="s">
        <v>95</v>
      </c>
      <c r="D11" s="18" t="s">
        <v>96</v>
      </c>
      <c r="E11" s="8">
        <v>30000</v>
      </c>
      <c r="F11" s="9" t="s">
        <v>51</v>
      </c>
      <c r="G11" s="20" t="s">
        <v>19</v>
      </c>
      <c r="H11" s="17" t="s">
        <v>20</v>
      </c>
      <c r="I11" s="17" t="s">
        <v>21</v>
      </c>
      <c r="J11" s="17" t="s">
        <v>97</v>
      </c>
      <c r="K11" s="49" t="s">
        <v>98</v>
      </c>
      <c r="L11" s="53" t="s">
        <v>99</v>
      </c>
      <c r="M11" s="49" t="s">
        <v>100</v>
      </c>
      <c r="N11" s="51" t="s">
        <v>101</v>
      </c>
    </row>
    <row r="12" ht="36" hidden="1" spans="1:14">
      <c r="A12" s="5">
        <v>10</v>
      </c>
      <c r="B12" s="10" t="s">
        <v>102</v>
      </c>
      <c r="C12" s="21" t="s">
        <v>103</v>
      </c>
      <c r="D12" s="22" t="s">
        <v>104</v>
      </c>
      <c r="E12" s="8">
        <v>30000</v>
      </c>
      <c r="F12" s="9" t="s">
        <v>51</v>
      </c>
      <c r="G12" s="10" t="s">
        <v>19</v>
      </c>
      <c r="H12" s="21" t="s">
        <v>105</v>
      </c>
      <c r="I12" s="21" t="s">
        <v>106</v>
      </c>
      <c r="J12" s="21" t="s">
        <v>107</v>
      </c>
      <c r="K12" s="49" t="s">
        <v>108</v>
      </c>
      <c r="L12" s="54" t="s">
        <v>109</v>
      </c>
      <c r="M12" s="49" t="s">
        <v>110</v>
      </c>
      <c r="N12" s="51" t="s">
        <v>101</v>
      </c>
    </row>
    <row r="13" ht="36" spans="1:14">
      <c r="A13" s="5">
        <v>2</v>
      </c>
      <c r="B13" s="10" t="s">
        <v>111</v>
      </c>
      <c r="C13" s="23" t="s">
        <v>112</v>
      </c>
      <c r="D13" s="24" t="s">
        <v>113</v>
      </c>
      <c r="E13" s="8">
        <v>30000</v>
      </c>
      <c r="F13" s="9" t="s">
        <v>51</v>
      </c>
      <c r="G13" s="20" t="s">
        <v>19</v>
      </c>
      <c r="H13" s="23" t="s">
        <v>70</v>
      </c>
      <c r="I13" s="23" t="s">
        <v>114</v>
      </c>
      <c r="J13" s="23" t="s">
        <v>115</v>
      </c>
      <c r="K13" s="49" t="s">
        <v>116</v>
      </c>
      <c r="L13" s="55" t="s">
        <v>117</v>
      </c>
      <c r="M13" s="49" t="s">
        <v>118</v>
      </c>
      <c r="N13" s="51" t="s">
        <v>66</v>
      </c>
    </row>
    <row r="14" ht="36" hidden="1" spans="1:14">
      <c r="A14" s="5">
        <v>12</v>
      </c>
      <c r="B14" s="10" t="s">
        <v>119</v>
      </c>
      <c r="C14" s="25" t="s">
        <v>120</v>
      </c>
      <c r="D14" s="26" t="s">
        <v>121</v>
      </c>
      <c r="E14" s="8">
        <v>30000</v>
      </c>
      <c r="F14" s="9" t="s">
        <v>51</v>
      </c>
      <c r="G14" s="10" t="s">
        <v>19</v>
      </c>
      <c r="H14" s="25" t="s">
        <v>122</v>
      </c>
      <c r="I14" s="25" t="s">
        <v>123</v>
      </c>
      <c r="J14" s="25" t="s">
        <v>124</v>
      </c>
      <c r="K14" s="49" t="s">
        <v>125</v>
      </c>
      <c r="L14" s="56" t="s">
        <v>126</v>
      </c>
      <c r="M14" s="49" t="s">
        <v>127</v>
      </c>
      <c r="N14" s="51" t="s">
        <v>58</v>
      </c>
    </row>
    <row r="15" ht="36" hidden="1" spans="1:14">
      <c r="A15" s="5">
        <v>13</v>
      </c>
      <c r="B15" s="10" t="s">
        <v>128</v>
      </c>
      <c r="C15" s="25" t="s">
        <v>129</v>
      </c>
      <c r="D15" s="26" t="s">
        <v>130</v>
      </c>
      <c r="E15" s="8">
        <v>30000</v>
      </c>
      <c r="F15" s="9" t="s">
        <v>51</v>
      </c>
      <c r="G15" s="10" t="s">
        <v>19</v>
      </c>
      <c r="H15" s="25" t="s">
        <v>131</v>
      </c>
      <c r="I15" s="25" t="s">
        <v>132</v>
      </c>
      <c r="J15" s="25" t="s">
        <v>133</v>
      </c>
      <c r="K15" s="49" t="s">
        <v>134</v>
      </c>
      <c r="L15" s="56" t="s">
        <v>135</v>
      </c>
      <c r="M15" s="49" t="s">
        <v>136</v>
      </c>
      <c r="N15" s="51" t="s">
        <v>101</v>
      </c>
    </row>
    <row r="16" ht="36" hidden="1" spans="1:14">
      <c r="A16" s="5">
        <v>14</v>
      </c>
      <c r="B16" s="10" t="s">
        <v>137</v>
      </c>
      <c r="C16" s="20" t="s">
        <v>138</v>
      </c>
      <c r="D16" s="12" t="s">
        <v>139</v>
      </c>
      <c r="E16" s="8">
        <v>30000</v>
      </c>
      <c r="F16" s="9" t="s">
        <v>51</v>
      </c>
      <c r="G16" s="20" t="s">
        <v>19</v>
      </c>
      <c r="H16" s="20" t="s">
        <v>20</v>
      </c>
      <c r="I16" s="20" t="s">
        <v>140</v>
      </c>
      <c r="J16" s="20" t="s">
        <v>141</v>
      </c>
      <c r="K16" s="49" t="s">
        <v>142</v>
      </c>
      <c r="L16" s="57" t="s">
        <v>143</v>
      </c>
      <c r="M16" s="49" t="s">
        <v>57</v>
      </c>
      <c r="N16" s="51" t="s">
        <v>101</v>
      </c>
    </row>
    <row r="17" ht="36" hidden="1" spans="1:14">
      <c r="A17" s="5">
        <v>15</v>
      </c>
      <c r="B17" s="10" t="s">
        <v>144</v>
      </c>
      <c r="C17" s="20" t="s">
        <v>145</v>
      </c>
      <c r="D17" s="12" t="s">
        <v>146</v>
      </c>
      <c r="E17" s="8">
        <v>30000</v>
      </c>
      <c r="F17" s="9" t="s">
        <v>51</v>
      </c>
      <c r="G17" s="20" t="s">
        <v>19</v>
      </c>
      <c r="H17" s="20" t="s">
        <v>88</v>
      </c>
      <c r="I17" s="20" t="s">
        <v>89</v>
      </c>
      <c r="J17" s="20" t="s">
        <v>147</v>
      </c>
      <c r="K17" s="49" t="s">
        <v>148</v>
      </c>
      <c r="L17" s="57" t="s">
        <v>149</v>
      </c>
      <c r="M17" s="49" t="s">
        <v>150</v>
      </c>
      <c r="N17" s="51" t="s">
        <v>101</v>
      </c>
    </row>
    <row r="18" ht="36" hidden="1" spans="1:14">
      <c r="A18" s="5">
        <v>16</v>
      </c>
      <c r="B18" s="10" t="s">
        <v>151</v>
      </c>
      <c r="C18" s="20" t="s">
        <v>152</v>
      </c>
      <c r="D18" s="12" t="s">
        <v>153</v>
      </c>
      <c r="E18" s="8">
        <v>30000</v>
      </c>
      <c r="F18" s="9" t="s">
        <v>51</v>
      </c>
      <c r="G18" s="20" t="s">
        <v>19</v>
      </c>
      <c r="H18" s="20" t="s">
        <v>131</v>
      </c>
      <c r="I18" s="20" t="s">
        <v>154</v>
      </c>
      <c r="J18" s="20" t="s">
        <v>155</v>
      </c>
      <c r="K18" s="49" t="s">
        <v>156</v>
      </c>
      <c r="L18" s="57" t="s">
        <v>157</v>
      </c>
      <c r="M18" s="49" t="s">
        <v>158</v>
      </c>
      <c r="N18" s="49" t="s">
        <v>159</v>
      </c>
    </row>
    <row r="19" ht="36" spans="1:14">
      <c r="A19" s="5">
        <v>3</v>
      </c>
      <c r="B19" s="10" t="s">
        <v>160</v>
      </c>
      <c r="C19" s="20" t="s">
        <v>161</v>
      </c>
      <c r="D19" s="12" t="s">
        <v>162</v>
      </c>
      <c r="E19" s="8">
        <v>30000</v>
      </c>
      <c r="F19" s="9" t="s">
        <v>51</v>
      </c>
      <c r="G19" s="20" t="s">
        <v>19</v>
      </c>
      <c r="H19" s="20" t="s">
        <v>70</v>
      </c>
      <c r="I19" s="20" t="s">
        <v>163</v>
      </c>
      <c r="J19" s="20" t="s">
        <v>164</v>
      </c>
      <c r="K19" s="49" t="s">
        <v>165</v>
      </c>
      <c r="L19" s="57" t="s">
        <v>166</v>
      </c>
      <c r="M19" s="49" t="s">
        <v>57</v>
      </c>
      <c r="N19" s="51" t="s">
        <v>58</v>
      </c>
    </row>
    <row r="20" ht="36" hidden="1" spans="1:14">
      <c r="A20" s="5">
        <v>18</v>
      </c>
      <c r="B20" s="10" t="s">
        <v>167</v>
      </c>
      <c r="C20" s="20" t="s">
        <v>168</v>
      </c>
      <c r="D20" s="12" t="s">
        <v>169</v>
      </c>
      <c r="E20" s="8">
        <v>30000</v>
      </c>
      <c r="F20" s="9" t="s">
        <v>51</v>
      </c>
      <c r="G20" s="20" t="s">
        <v>19</v>
      </c>
      <c r="H20" s="20" t="s">
        <v>170</v>
      </c>
      <c r="I20" s="20" t="s">
        <v>171</v>
      </c>
      <c r="J20" s="20" t="s">
        <v>172</v>
      </c>
      <c r="K20" s="49" t="s">
        <v>173</v>
      </c>
      <c r="L20" s="57" t="s">
        <v>174</v>
      </c>
      <c r="M20" s="49" t="s">
        <v>150</v>
      </c>
      <c r="N20" s="51" t="s">
        <v>101</v>
      </c>
    </row>
    <row r="21" ht="39" customHeight="1" spans="1:14">
      <c r="A21" s="5">
        <v>4</v>
      </c>
      <c r="B21" s="10" t="s">
        <v>175</v>
      </c>
      <c r="C21" s="20" t="s">
        <v>176</v>
      </c>
      <c r="D21" s="12" t="s">
        <v>177</v>
      </c>
      <c r="E21" s="8">
        <v>50000</v>
      </c>
      <c r="F21" s="19" t="s">
        <v>87</v>
      </c>
      <c r="G21" s="20" t="s">
        <v>19</v>
      </c>
      <c r="H21" s="20" t="s">
        <v>70</v>
      </c>
      <c r="I21" s="20" t="s">
        <v>178</v>
      </c>
      <c r="J21" s="20" t="s">
        <v>179</v>
      </c>
      <c r="K21" s="49" t="s">
        <v>180</v>
      </c>
      <c r="L21" s="57" t="s">
        <v>181</v>
      </c>
      <c r="M21" s="49" t="s">
        <v>182</v>
      </c>
      <c r="N21" s="49" t="s">
        <v>26</v>
      </c>
    </row>
    <row r="22" ht="36" hidden="1" spans="1:14">
      <c r="A22" s="5">
        <v>20</v>
      </c>
      <c r="B22" s="10" t="s">
        <v>183</v>
      </c>
      <c r="C22" s="20" t="s">
        <v>184</v>
      </c>
      <c r="D22" s="12" t="s">
        <v>185</v>
      </c>
      <c r="E22" s="8">
        <v>50000</v>
      </c>
      <c r="F22" s="19" t="s">
        <v>87</v>
      </c>
      <c r="G22" s="20" t="s">
        <v>19</v>
      </c>
      <c r="H22" s="20" t="s">
        <v>20</v>
      </c>
      <c r="I22" s="20" t="s">
        <v>140</v>
      </c>
      <c r="J22" s="20" t="s">
        <v>186</v>
      </c>
      <c r="K22" s="49" t="s">
        <v>187</v>
      </c>
      <c r="L22" s="57" t="s">
        <v>188</v>
      </c>
      <c r="M22" s="49" t="s">
        <v>182</v>
      </c>
      <c r="N22" s="51" t="s">
        <v>58</v>
      </c>
    </row>
    <row r="23" ht="36" hidden="1" spans="1:14">
      <c r="A23" s="5">
        <v>21</v>
      </c>
      <c r="B23" s="10" t="s">
        <v>189</v>
      </c>
      <c r="C23" s="20" t="s">
        <v>190</v>
      </c>
      <c r="D23" s="12" t="s">
        <v>191</v>
      </c>
      <c r="E23" s="8">
        <v>30000</v>
      </c>
      <c r="F23" s="9" t="s">
        <v>51</v>
      </c>
      <c r="G23" s="10" t="s">
        <v>19</v>
      </c>
      <c r="H23" s="20" t="s">
        <v>20</v>
      </c>
      <c r="I23" s="20" t="s">
        <v>192</v>
      </c>
      <c r="J23" s="20" t="s">
        <v>193</v>
      </c>
      <c r="K23" s="49" t="s">
        <v>194</v>
      </c>
      <c r="L23" s="57" t="s">
        <v>195</v>
      </c>
      <c r="M23" s="49" t="s">
        <v>150</v>
      </c>
      <c r="N23" s="51" t="s">
        <v>66</v>
      </c>
    </row>
    <row r="24" ht="36" hidden="1" spans="1:14">
      <c r="A24" s="5">
        <v>22</v>
      </c>
      <c r="B24" s="10" t="s">
        <v>196</v>
      </c>
      <c r="C24" s="20" t="s">
        <v>197</v>
      </c>
      <c r="D24" s="12" t="s">
        <v>198</v>
      </c>
      <c r="E24" s="8">
        <v>30000</v>
      </c>
      <c r="F24" s="9" t="s">
        <v>51</v>
      </c>
      <c r="G24" s="10" t="s">
        <v>19</v>
      </c>
      <c r="H24" s="20" t="s">
        <v>88</v>
      </c>
      <c r="I24" s="20" t="s">
        <v>199</v>
      </c>
      <c r="J24" s="20" t="s">
        <v>200</v>
      </c>
      <c r="K24" s="49" t="s">
        <v>201</v>
      </c>
      <c r="L24" s="57" t="s">
        <v>202</v>
      </c>
      <c r="M24" s="49" t="s">
        <v>100</v>
      </c>
      <c r="N24" s="51" t="s">
        <v>66</v>
      </c>
    </row>
    <row r="25" ht="36" hidden="1" spans="1:14">
      <c r="A25" s="5">
        <v>23</v>
      </c>
      <c r="B25" s="10" t="s">
        <v>203</v>
      </c>
      <c r="C25" s="27" t="s">
        <v>204</v>
      </c>
      <c r="D25" s="28" t="s">
        <v>205</v>
      </c>
      <c r="E25" s="8">
        <v>30000</v>
      </c>
      <c r="F25" s="9" t="s">
        <v>51</v>
      </c>
      <c r="G25" s="20" t="s">
        <v>19</v>
      </c>
      <c r="H25" s="27" t="s">
        <v>206</v>
      </c>
      <c r="I25" s="27" t="s">
        <v>207</v>
      </c>
      <c r="J25" s="27" t="s">
        <v>208</v>
      </c>
      <c r="K25" s="49" t="s">
        <v>209</v>
      </c>
      <c r="L25" s="58" t="s">
        <v>210</v>
      </c>
      <c r="M25" s="49" t="s">
        <v>100</v>
      </c>
      <c r="N25" s="51" t="s">
        <v>101</v>
      </c>
    </row>
    <row r="26" ht="36" hidden="1" spans="1:14">
      <c r="A26" s="5">
        <v>24</v>
      </c>
      <c r="B26" s="10" t="s">
        <v>211</v>
      </c>
      <c r="C26" s="29" t="s">
        <v>212</v>
      </c>
      <c r="D26" s="30" t="s">
        <v>213</v>
      </c>
      <c r="E26" s="8">
        <v>30000</v>
      </c>
      <c r="F26" s="9" t="s">
        <v>51</v>
      </c>
      <c r="G26" s="10" t="s">
        <v>19</v>
      </c>
      <c r="H26" s="29" t="s">
        <v>88</v>
      </c>
      <c r="I26" s="29" t="s">
        <v>214</v>
      </c>
      <c r="J26" s="29" t="s">
        <v>215</v>
      </c>
      <c r="K26" s="49" t="s">
        <v>216</v>
      </c>
      <c r="L26" s="59" t="s">
        <v>217</v>
      </c>
      <c r="M26" s="49" t="s">
        <v>218</v>
      </c>
      <c r="N26" s="51" t="s">
        <v>101</v>
      </c>
    </row>
    <row r="27" ht="24" hidden="1" spans="1:14">
      <c r="A27" s="5">
        <v>25</v>
      </c>
      <c r="B27" s="10" t="s">
        <v>219</v>
      </c>
      <c r="C27" s="31" t="s">
        <v>220</v>
      </c>
      <c r="D27" s="32" t="s">
        <v>221</v>
      </c>
      <c r="E27" s="8">
        <v>30000</v>
      </c>
      <c r="F27" s="9" t="s">
        <v>51</v>
      </c>
      <c r="G27" s="10" t="s">
        <v>19</v>
      </c>
      <c r="H27" s="31" t="s">
        <v>170</v>
      </c>
      <c r="I27" s="31" t="s">
        <v>222</v>
      </c>
      <c r="J27" s="31" t="s">
        <v>223</v>
      </c>
      <c r="K27" s="49" t="s">
        <v>224</v>
      </c>
      <c r="L27" s="60" t="s">
        <v>225</v>
      </c>
      <c r="M27" s="49" t="s">
        <v>226</v>
      </c>
      <c r="N27" s="49" t="s">
        <v>26</v>
      </c>
    </row>
    <row r="28" ht="36" hidden="1" spans="1:14">
      <c r="A28" s="5">
        <v>26</v>
      </c>
      <c r="B28" s="10" t="s">
        <v>227</v>
      </c>
      <c r="C28" s="31" t="s">
        <v>228</v>
      </c>
      <c r="D28" s="32" t="s">
        <v>229</v>
      </c>
      <c r="E28" s="8">
        <v>30000</v>
      </c>
      <c r="F28" s="9" t="s">
        <v>51</v>
      </c>
      <c r="G28" s="20" t="s">
        <v>19</v>
      </c>
      <c r="H28" s="31" t="s">
        <v>230</v>
      </c>
      <c r="I28" s="31"/>
      <c r="J28" s="31" t="s">
        <v>231</v>
      </c>
      <c r="K28" s="49" t="s">
        <v>232</v>
      </c>
      <c r="L28" s="60" t="s">
        <v>233</v>
      </c>
      <c r="M28" s="49" t="s">
        <v>57</v>
      </c>
      <c r="N28" s="51" t="s">
        <v>58</v>
      </c>
    </row>
    <row r="29" ht="36" hidden="1" spans="1:14">
      <c r="A29" s="5">
        <v>27</v>
      </c>
      <c r="B29" s="10" t="s">
        <v>234</v>
      </c>
      <c r="C29" s="33" t="s">
        <v>235</v>
      </c>
      <c r="D29" s="34" t="s">
        <v>236</v>
      </c>
      <c r="E29" s="8">
        <v>30000</v>
      </c>
      <c r="F29" s="9" t="s">
        <v>51</v>
      </c>
      <c r="G29" s="10" t="s">
        <v>19</v>
      </c>
      <c r="H29" s="33" t="s">
        <v>20</v>
      </c>
      <c r="I29" s="33" t="s">
        <v>237</v>
      </c>
      <c r="J29" s="33" t="s">
        <v>238</v>
      </c>
      <c r="K29" s="49" t="s">
        <v>239</v>
      </c>
      <c r="L29" s="61" t="s">
        <v>240</v>
      </c>
      <c r="M29" s="49" t="s">
        <v>100</v>
      </c>
      <c r="N29" s="49" t="s">
        <v>241</v>
      </c>
    </row>
    <row r="30" ht="36" spans="1:14">
      <c r="A30" s="5">
        <v>5</v>
      </c>
      <c r="B30" s="10" t="s">
        <v>242</v>
      </c>
      <c r="C30" s="33" t="s">
        <v>243</v>
      </c>
      <c r="D30" s="34" t="s">
        <v>244</v>
      </c>
      <c r="E30" s="8">
        <v>30000</v>
      </c>
      <c r="F30" s="9" t="s">
        <v>51</v>
      </c>
      <c r="G30" s="20" t="s">
        <v>19</v>
      </c>
      <c r="H30" s="33" t="s">
        <v>70</v>
      </c>
      <c r="I30" s="33" t="s">
        <v>245</v>
      </c>
      <c r="J30" s="33" t="s">
        <v>246</v>
      </c>
      <c r="K30" s="49" t="s">
        <v>247</v>
      </c>
      <c r="L30" s="61" t="s">
        <v>248</v>
      </c>
      <c r="M30" s="49" t="s">
        <v>100</v>
      </c>
      <c r="N30" s="51" t="s">
        <v>101</v>
      </c>
    </row>
    <row r="31" ht="36" hidden="1" spans="1:14">
      <c r="A31" s="5">
        <v>29</v>
      </c>
      <c r="B31" s="10" t="s">
        <v>249</v>
      </c>
      <c r="C31" s="35" t="s">
        <v>250</v>
      </c>
      <c r="D31" s="36" t="s">
        <v>251</v>
      </c>
      <c r="E31" s="8">
        <v>30000</v>
      </c>
      <c r="F31" s="9" t="s">
        <v>51</v>
      </c>
      <c r="G31" s="10" t="s">
        <v>19</v>
      </c>
      <c r="H31" s="35" t="s">
        <v>88</v>
      </c>
      <c r="I31" s="35" t="s">
        <v>199</v>
      </c>
      <c r="J31" s="35" t="s">
        <v>252</v>
      </c>
      <c r="K31" s="49" t="s">
        <v>253</v>
      </c>
      <c r="L31" s="62" t="s">
        <v>254</v>
      </c>
      <c r="M31" s="49" t="s">
        <v>255</v>
      </c>
      <c r="N31" s="51" t="s">
        <v>101</v>
      </c>
    </row>
    <row r="32" ht="24" hidden="1" spans="1:14">
      <c r="A32" s="5">
        <v>30</v>
      </c>
      <c r="B32" s="10" t="s">
        <v>256</v>
      </c>
      <c r="C32" s="35" t="s">
        <v>257</v>
      </c>
      <c r="D32" s="36" t="s">
        <v>258</v>
      </c>
      <c r="E32" s="8">
        <v>50000</v>
      </c>
      <c r="F32" s="19" t="s">
        <v>87</v>
      </c>
      <c r="G32" s="20" t="s">
        <v>19</v>
      </c>
      <c r="H32" s="35" t="s">
        <v>206</v>
      </c>
      <c r="I32" s="35" t="s">
        <v>207</v>
      </c>
      <c r="J32" s="35" t="s">
        <v>259</v>
      </c>
      <c r="K32" s="49" t="s">
        <v>260</v>
      </c>
      <c r="L32" s="62" t="s">
        <v>261</v>
      </c>
      <c r="M32" s="49" t="s">
        <v>262</v>
      </c>
      <c r="N32" s="49" t="s">
        <v>47</v>
      </c>
    </row>
    <row r="33" ht="36" spans="1:14">
      <c r="A33" s="5">
        <v>6</v>
      </c>
      <c r="B33" s="10" t="s">
        <v>263</v>
      </c>
      <c r="C33" s="35" t="s">
        <v>264</v>
      </c>
      <c r="D33" s="36" t="s">
        <v>265</v>
      </c>
      <c r="E33" s="8">
        <v>30000</v>
      </c>
      <c r="F33" s="9" t="s">
        <v>51</v>
      </c>
      <c r="G33" s="10" t="s">
        <v>19</v>
      </c>
      <c r="H33" s="35" t="s">
        <v>70</v>
      </c>
      <c r="I33" s="35" t="s">
        <v>71</v>
      </c>
      <c r="J33" s="35" t="s">
        <v>266</v>
      </c>
      <c r="K33" s="49" t="s">
        <v>267</v>
      </c>
      <c r="L33" s="62" t="s">
        <v>268</v>
      </c>
      <c r="M33" s="49" t="s">
        <v>269</v>
      </c>
      <c r="N33" s="49" t="s">
        <v>270</v>
      </c>
    </row>
    <row r="34" ht="36" hidden="1" spans="1:14">
      <c r="A34" s="5">
        <v>32</v>
      </c>
      <c r="B34" s="10" t="s">
        <v>271</v>
      </c>
      <c r="C34" s="35" t="s">
        <v>272</v>
      </c>
      <c r="D34" s="36" t="s">
        <v>273</v>
      </c>
      <c r="E34" s="8">
        <v>30000</v>
      </c>
      <c r="F34" s="9" t="s">
        <v>51</v>
      </c>
      <c r="G34" s="20" t="s">
        <v>19</v>
      </c>
      <c r="H34" s="35" t="s">
        <v>122</v>
      </c>
      <c r="I34" s="35" t="s">
        <v>123</v>
      </c>
      <c r="J34" s="35" t="s">
        <v>274</v>
      </c>
      <c r="K34" s="49" t="s">
        <v>275</v>
      </c>
      <c r="L34" s="62" t="s">
        <v>276</v>
      </c>
      <c r="M34" s="49" t="s">
        <v>150</v>
      </c>
      <c r="N34" s="51" t="s">
        <v>66</v>
      </c>
    </row>
    <row r="35" ht="36" hidden="1" spans="1:14">
      <c r="A35" s="5">
        <v>33</v>
      </c>
      <c r="B35" s="10" t="s">
        <v>277</v>
      </c>
      <c r="C35" s="20" t="s">
        <v>278</v>
      </c>
      <c r="D35" s="37" t="s">
        <v>279</v>
      </c>
      <c r="E35" s="8">
        <v>30000</v>
      </c>
      <c r="F35" s="9" t="s">
        <v>51</v>
      </c>
      <c r="G35" s="10" t="s">
        <v>19</v>
      </c>
      <c r="H35" s="20" t="s">
        <v>280</v>
      </c>
      <c r="I35" s="20"/>
      <c r="J35" s="20" t="s">
        <v>281</v>
      </c>
      <c r="K35" s="49" t="s">
        <v>282</v>
      </c>
      <c r="L35" s="57" t="s">
        <v>283</v>
      </c>
      <c r="M35" s="49" t="s">
        <v>150</v>
      </c>
      <c r="N35" s="51" t="s">
        <v>66</v>
      </c>
    </row>
    <row r="36" ht="36" hidden="1" spans="1:14">
      <c r="A36" s="5">
        <v>34</v>
      </c>
      <c r="B36" s="10" t="s">
        <v>284</v>
      </c>
      <c r="C36" s="20" t="s">
        <v>285</v>
      </c>
      <c r="D36" s="37" t="s">
        <v>286</v>
      </c>
      <c r="E36" s="8">
        <v>30000</v>
      </c>
      <c r="F36" s="9" t="s">
        <v>51</v>
      </c>
      <c r="G36" s="10" t="s">
        <v>19</v>
      </c>
      <c r="H36" s="20" t="s">
        <v>20</v>
      </c>
      <c r="I36" s="20" t="s">
        <v>192</v>
      </c>
      <c r="J36" s="20" t="s">
        <v>287</v>
      </c>
      <c r="K36" s="49" t="s">
        <v>288</v>
      </c>
      <c r="L36" s="57" t="s">
        <v>289</v>
      </c>
      <c r="M36" s="49" t="s">
        <v>150</v>
      </c>
      <c r="N36" s="51" t="s">
        <v>66</v>
      </c>
    </row>
    <row r="37" ht="36" hidden="1" spans="1:14">
      <c r="A37" s="5">
        <v>35</v>
      </c>
      <c r="B37" s="10" t="s">
        <v>290</v>
      </c>
      <c r="C37" s="20" t="s">
        <v>291</v>
      </c>
      <c r="D37" s="37" t="s">
        <v>292</v>
      </c>
      <c r="E37" s="8">
        <v>30000</v>
      </c>
      <c r="F37" s="9" t="s">
        <v>51</v>
      </c>
      <c r="G37" s="20" t="s">
        <v>19</v>
      </c>
      <c r="H37" s="20" t="s">
        <v>206</v>
      </c>
      <c r="I37" s="20" t="s">
        <v>293</v>
      </c>
      <c r="J37" s="20" t="s">
        <v>294</v>
      </c>
      <c r="K37" s="49" t="s">
        <v>295</v>
      </c>
      <c r="L37" s="57" t="s">
        <v>296</v>
      </c>
      <c r="M37" s="49" t="s">
        <v>150</v>
      </c>
      <c r="N37" s="51" t="s">
        <v>101</v>
      </c>
    </row>
    <row r="38" ht="36" hidden="1" spans="1:14">
      <c r="A38" s="5">
        <v>36</v>
      </c>
      <c r="B38" s="10" t="s">
        <v>297</v>
      </c>
      <c r="C38" s="20" t="s">
        <v>298</v>
      </c>
      <c r="D38" s="37" t="s">
        <v>299</v>
      </c>
      <c r="E38" s="8">
        <v>30000</v>
      </c>
      <c r="F38" s="9" t="s">
        <v>51</v>
      </c>
      <c r="G38" s="20" t="s">
        <v>19</v>
      </c>
      <c r="H38" s="20" t="s">
        <v>105</v>
      </c>
      <c r="I38" s="20" t="s">
        <v>300</v>
      </c>
      <c r="J38" s="20" t="s">
        <v>301</v>
      </c>
      <c r="K38" s="49" t="s">
        <v>302</v>
      </c>
      <c r="L38" s="57" t="s">
        <v>303</v>
      </c>
      <c r="M38" s="49" t="s">
        <v>100</v>
      </c>
      <c r="N38" s="51" t="s">
        <v>66</v>
      </c>
    </row>
    <row r="39" ht="24" hidden="1" spans="1:14">
      <c r="A39" s="5">
        <v>37</v>
      </c>
      <c r="B39" s="10" t="s">
        <v>304</v>
      </c>
      <c r="C39" s="20" t="s">
        <v>305</v>
      </c>
      <c r="D39" s="37" t="s">
        <v>306</v>
      </c>
      <c r="E39" s="8">
        <v>30000</v>
      </c>
      <c r="F39" s="9" t="s">
        <v>51</v>
      </c>
      <c r="G39" s="10" t="s">
        <v>19</v>
      </c>
      <c r="H39" s="20" t="s">
        <v>41</v>
      </c>
      <c r="I39" s="20" t="s">
        <v>307</v>
      </c>
      <c r="J39" s="20" t="s">
        <v>308</v>
      </c>
      <c r="K39" s="49" t="s">
        <v>309</v>
      </c>
      <c r="L39" s="57" t="s">
        <v>310</v>
      </c>
      <c r="M39" s="49" t="s">
        <v>311</v>
      </c>
      <c r="N39" s="49" t="s">
        <v>312</v>
      </c>
    </row>
    <row r="40" ht="36" hidden="1" spans="1:14">
      <c r="A40" s="5">
        <v>38</v>
      </c>
      <c r="B40" s="10" t="s">
        <v>313</v>
      </c>
      <c r="C40" s="20" t="s">
        <v>314</v>
      </c>
      <c r="D40" s="37" t="s">
        <v>315</v>
      </c>
      <c r="E40" s="8">
        <v>30000</v>
      </c>
      <c r="F40" s="9" t="s">
        <v>51</v>
      </c>
      <c r="G40" s="10" t="s">
        <v>19</v>
      </c>
      <c r="H40" s="20" t="s">
        <v>131</v>
      </c>
      <c r="I40" s="20" t="s">
        <v>316</v>
      </c>
      <c r="J40" s="20" t="s">
        <v>317</v>
      </c>
      <c r="K40" s="49" t="s">
        <v>318</v>
      </c>
      <c r="L40" s="57" t="s">
        <v>319</v>
      </c>
      <c r="M40" s="49" t="s">
        <v>182</v>
      </c>
      <c r="N40" s="51" t="s">
        <v>66</v>
      </c>
    </row>
    <row r="41" ht="38" customHeight="1" spans="1:14">
      <c r="A41" s="5">
        <v>7</v>
      </c>
      <c r="B41" s="10" t="s">
        <v>320</v>
      </c>
      <c r="C41" s="7" t="s">
        <v>321</v>
      </c>
      <c r="D41" s="6" t="s">
        <v>322</v>
      </c>
      <c r="E41" s="8">
        <v>30000</v>
      </c>
      <c r="F41" s="9" t="s">
        <v>51</v>
      </c>
      <c r="G41" s="10" t="s">
        <v>19</v>
      </c>
      <c r="H41" s="20" t="s">
        <v>70</v>
      </c>
      <c r="I41" s="20" t="s">
        <v>71</v>
      </c>
      <c r="J41" s="20" t="s">
        <v>323</v>
      </c>
      <c r="K41" s="49" t="s">
        <v>324</v>
      </c>
      <c r="L41" s="57" t="s">
        <v>325</v>
      </c>
      <c r="M41" s="49" t="s">
        <v>326</v>
      </c>
      <c r="N41" s="49" t="s">
        <v>327</v>
      </c>
    </row>
    <row r="42" ht="36" hidden="1" spans="1:14">
      <c r="A42" s="5">
        <v>40</v>
      </c>
      <c r="B42" s="10" t="s">
        <v>328</v>
      </c>
      <c r="C42" s="20" t="s">
        <v>329</v>
      </c>
      <c r="D42" s="37" t="s">
        <v>330</v>
      </c>
      <c r="E42" s="8">
        <v>30000</v>
      </c>
      <c r="F42" s="9" t="s">
        <v>51</v>
      </c>
      <c r="G42" s="20" t="s">
        <v>19</v>
      </c>
      <c r="H42" s="20" t="s">
        <v>170</v>
      </c>
      <c r="I42" s="20" t="s">
        <v>331</v>
      </c>
      <c r="J42" s="20" t="s">
        <v>332</v>
      </c>
      <c r="K42" s="49" t="s">
        <v>333</v>
      </c>
      <c r="L42" s="57" t="s">
        <v>334</v>
      </c>
      <c r="M42" s="49" t="s">
        <v>150</v>
      </c>
      <c r="N42" s="51" t="s">
        <v>101</v>
      </c>
    </row>
    <row r="43" ht="36" hidden="1" spans="1:14">
      <c r="A43" s="5">
        <v>41</v>
      </c>
      <c r="B43" s="10" t="s">
        <v>335</v>
      </c>
      <c r="C43" s="20" t="s">
        <v>336</v>
      </c>
      <c r="D43" s="37" t="s">
        <v>337</v>
      </c>
      <c r="E43" s="8">
        <v>30000</v>
      </c>
      <c r="F43" s="9" t="s">
        <v>51</v>
      </c>
      <c r="G43" s="10" t="s">
        <v>19</v>
      </c>
      <c r="H43" s="20" t="s">
        <v>41</v>
      </c>
      <c r="I43" s="20" t="s">
        <v>338</v>
      </c>
      <c r="J43" s="20" t="s">
        <v>339</v>
      </c>
      <c r="K43" s="49" t="s">
        <v>340</v>
      </c>
      <c r="L43" s="57" t="s">
        <v>341</v>
      </c>
      <c r="M43" s="49" t="s">
        <v>342</v>
      </c>
      <c r="N43" s="49" t="s">
        <v>312</v>
      </c>
    </row>
    <row r="44" ht="36" hidden="1" spans="1:14">
      <c r="A44" s="5">
        <v>42</v>
      </c>
      <c r="B44" s="10" t="s">
        <v>343</v>
      </c>
      <c r="C44" s="20" t="s">
        <v>344</v>
      </c>
      <c r="D44" s="37" t="s">
        <v>345</v>
      </c>
      <c r="E44" s="8">
        <v>30000</v>
      </c>
      <c r="F44" s="9" t="s">
        <v>51</v>
      </c>
      <c r="G44" s="20" t="s">
        <v>19</v>
      </c>
      <c r="H44" s="20" t="s">
        <v>88</v>
      </c>
      <c r="I44" s="20" t="s">
        <v>214</v>
      </c>
      <c r="J44" s="20" t="s">
        <v>346</v>
      </c>
      <c r="K44" s="49" t="s">
        <v>347</v>
      </c>
      <c r="L44" s="57" t="s">
        <v>348</v>
      </c>
      <c r="M44" s="49" t="s">
        <v>349</v>
      </c>
      <c r="N44" s="51" t="s">
        <v>66</v>
      </c>
    </row>
    <row r="45" ht="36" hidden="1" spans="1:14">
      <c r="A45" s="5">
        <v>43</v>
      </c>
      <c r="B45" s="10" t="s">
        <v>350</v>
      </c>
      <c r="C45" s="20" t="s">
        <v>351</v>
      </c>
      <c r="D45" s="37" t="s">
        <v>352</v>
      </c>
      <c r="E45" s="8">
        <v>30000</v>
      </c>
      <c r="F45" s="9" t="s">
        <v>51</v>
      </c>
      <c r="G45" s="10" t="s">
        <v>19</v>
      </c>
      <c r="H45" s="20" t="s">
        <v>170</v>
      </c>
      <c r="I45" s="20" t="s">
        <v>171</v>
      </c>
      <c r="J45" s="20" t="s">
        <v>353</v>
      </c>
      <c r="K45" s="49" t="s">
        <v>354</v>
      </c>
      <c r="L45" s="57" t="s">
        <v>355</v>
      </c>
      <c r="M45" s="49" t="s">
        <v>100</v>
      </c>
      <c r="N45" s="51" t="s">
        <v>66</v>
      </c>
    </row>
    <row r="46" ht="36" hidden="1" spans="1:14">
      <c r="A46" s="5">
        <v>44</v>
      </c>
      <c r="B46" s="10" t="s">
        <v>356</v>
      </c>
      <c r="C46" s="20" t="s">
        <v>357</v>
      </c>
      <c r="D46" s="37" t="s">
        <v>358</v>
      </c>
      <c r="E46" s="8">
        <v>30000</v>
      </c>
      <c r="F46" s="9" t="s">
        <v>51</v>
      </c>
      <c r="G46" s="10" t="s">
        <v>19</v>
      </c>
      <c r="H46" s="20" t="s">
        <v>131</v>
      </c>
      <c r="I46" s="20" t="s">
        <v>316</v>
      </c>
      <c r="J46" s="20" t="s">
        <v>359</v>
      </c>
      <c r="K46" s="49" t="s">
        <v>360</v>
      </c>
      <c r="L46" s="57" t="s">
        <v>361</v>
      </c>
      <c r="M46" s="49" t="s">
        <v>57</v>
      </c>
      <c r="N46" s="51" t="s">
        <v>58</v>
      </c>
    </row>
    <row r="47" ht="36" spans="1:14">
      <c r="A47" s="5">
        <v>8</v>
      </c>
      <c r="B47" s="10" t="s">
        <v>362</v>
      </c>
      <c r="C47" s="20" t="s">
        <v>363</v>
      </c>
      <c r="D47" s="37" t="s">
        <v>364</v>
      </c>
      <c r="E47" s="8">
        <v>30000</v>
      </c>
      <c r="F47" s="9" t="s">
        <v>51</v>
      </c>
      <c r="G47" s="10" t="s">
        <v>19</v>
      </c>
      <c r="H47" s="20" t="s">
        <v>70</v>
      </c>
      <c r="I47" s="20" t="s">
        <v>114</v>
      </c>
      <c r="J47" s="20" t="s">
        <v>365</v>
      </c>
      <c r="K47" s="49" t="s">
        <v>366</v>
      </c>
      <c r="L47" s="57" t="s">
        <v>367</v>
      </c>
      <c r="M47" s="49" t="s">
        <v>57</v>
      </c>
      <c r="N47" s="51" t="s">
        <v>101</v>
      </c>
    </row>
    <row r="48" ht="48" hidden="1" spans="1:14">
      <c r="A48" s="5">
        <v>46</v>
      </c>
      <c r="B48" s="10" t="s">
        <v>368</v>
      </c>
      <c r="C48" s="20" t="s">
        <v>369</v>
      </c>
      <c r="D48" s="37" t="s">
        <v>370</v>
      </c>
      <c r="E48" s="8">
        <v>30000</v>
      </c>
      <c r="F48" s="9" t="s">
        <v>51</v>
      </c>
      <c r="G48" s="20" t="s">
        <v>19</v>
      </c>
      <c r="H48" s="20" t="s">
        <v>206</v>
      </c>
      <c r="I48" s="20" t="s">
        <v>293</v>
      </c>
      <c r="J48" s="20" t="s">
        <v>371</v>
      </c>
      <c r="K48" s="49" t="s">
        <v>372</v>
      </c>
      <c r="L48" s="57" t="s">
        <v>373</v>
      </c>
      <c r="M48" s="49" t="s">
        <v>374</v>
      </c>
      <c r="N48" s="49" t="s">
        <v>47</v>
      </c>
    </row>
    <row r="49" ht="36" hidden="1" spans="1:14">
      <c r="A49" s="5">
        <v>47</v>
      </c>
      <c r="B49" s="10" t="s">
        <v>375</v>
      </c>
      <c r="C49" s="20" t="s">
        <v>376</v>
      </c>
      <c r="D49" s="37" t="s">
        <v>377</v>
      </c>
      <c r="E49" s="8">
        <v>50000</v>
      </c>
      <c r="F49" s="19" t="s">
        <v>87</v>
      </c>
      <c r="G49" s="10" t="s">
        <v>19</v>
      </c>
      <c r="H49" s="20" t="s">
        <v>20</v>
      </c>
      <c r="I49" s="20" t="s">
        <v>378</v>
      </c>
      <c r="J49" s="20" t="s">
        <v>379</v>
      </c>
      <c r="K49" s="49" t="s">
        <v>380</v>
      </c>
      <c r="L49" s="57" t="s">
        <v>381</v>
      </c>
      <c r="M49" s="49" t="s">
        <v>182</v>
      </c>
      <c r="N49" s="51" t="s">
        <v>66</v>
      </c>
    </row>
    <row r="50" hidden="1" spans="1:14">
      <c r="A50" s="38"/>
      <c r="B50" s="39"/>
      <c r="C50" s="39"/>
      <c r="D50" s="40" t="s">
        <v>382</v>
      </c>
      <c r="E50" s="41">
        <f>SUM(E3:E49)</f>
        <v>1480000</v>
      </c>
      <c r="F50" s="38"/>
      <c r="G50" s="38"/>
      <c r="H50" s="38"/>
      <c r="I50" s="38"/>
      <c r="J50" s="38"/>
      <c r="K50" s="63"/>
      <c r="L50" s="63"/>
      <c r="M50" s="63"/>
      <c r="N50" s="63"/>
    </row>
    <row r="51" ht="26" customHeight="1" spans="1:14">
      <c r="A51" s="42" t="s">
        <v>383</v>
      </c>
      <c r="B51" s="43"/>
      <c r="C51" s="43"/>
      <c r="D51" s="44"/>
      <c r="E51" s="45">
        <v>260000</v>
      </c>
      <c r="F51" s="45"/>
      <c r="G51" s="45"/>
      <c r="H51" s="45"/>
      <c r="I51" s="45"/>
      <c r="J51" s="45"/>
      <c r="K51" s="45"/>
      <c r="L51" s="45"/>
      <c r="M51" s="45"/>
      <c r="N51" s="45"/>
    </row>
  </sheetData>
  <autoFilter ref="A1:N51">
    <filterColumn colId="7">
      <customFilters>
        <customFilter operator="equal" val="黄冈市"/>
        <customFilter operator="equal" val="市"/>
      </customFilters>
    </filterColumn>
    <extLst/>
  </autoFilter>
  <mergeCells count="2">
    <mergeCell ref="A1:N1"/>
    <mergeCell ref="A51:D5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姜永健</dc:creator>
  <cp:lastModifiedBy>莎子1425713437</cp:lastModifiedBy>
  <dcterms:created xsi:type="dcterms:W3CDTF">2019-06-19T03:46:00Z</dcterms:created>
  <dcterms:modified xsi:type="dcterms:W3CDTF">2020-10-12T12:55:39Z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